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5805" windowWidth="15450" windowHeight="6675" activeTab="0"/>
  </bookViews>
  <sheets>
    <sheet name="RPRICE" sheetId="1" r:id="rId1"/>
    <sheet name="Отчет о совместимости" sheetId="2" r:id="rId2"/>
    <sheet name="Лист1" sheetId="3" r:id="rId3"/>
    <sheet name="Лист2" sheetId="4" r:id="rId4"/>
    <sheet name="Отчет о совместимости (1)" sheetId="5" r:id="rId5"/>
  </sheets>
  <definedNames>
    <definedName name="_xlnm.Print_Area" localSheetId="0">'RPRICE'!$A$1:$D$62</definedName>
  </definedNames>
  <calcPr fullCalcOnLoad="1" refMode="R1C1"/>
</workbook>
</file>

<file path=xl/sharedStrings.xml><?xml version="1.0" encoding="utf-8"?>
<sst xmlns="http://schemas.openxmlformats.org/spreadsheetml/2006/main" count="159" uniqueCount="116">
  <si>
    <t>РЕФ.</t>
  </si>
  <si>
    <t>НАИМЕНОВАНИЕ</t>
  </si>
  <si>
    <t xml:space="preserve">РАСФАСОВКА </t>
  </si>
  <si>
    <t>2 л</t>
  </si>
  <si>
    <t>4 кг</t>
  </si>
  <si>
    <t>500 гр</t>
  </si>
  <si>
    <t>2 кг</t>
  </si>
  <si>
    <t>500 мл</t>
  </si>
  <si>
    <t>1 S03</t>
  </si>
  <si>
    <t>1 S05</t>
  </si>
  <si>
    <t>2 C03</t>
  </si>
  <si>
    <t>2 C06</t>
  </si>
  <si>
    <t>2 G06</t>
  </si>
  <si>
    <t>J 10</t>
  </si>
  <si>
    <t>J 11</t>
  </si>
  <si>
    <t>K 66</t>
  </si>
  <si>
    <t>H 05</t>
  </si>
  <si>
    <t>H 10</t>
  </si>
  <si>
    <t>H 12</t>
  </si>
  <si>
    <t>H 14</t>
  </si>
  <si>
    <t>50 мл</t>
  </si>
  <si>
    <t>1 кг</t>
  </si>
  <si>
    <t>пластифицирующие активные маски</t>
  </si>
  <si>
    <t>2 S01</t>
  </si>
  <si>
    <t>крем-маски</t>
  </si>
  <si>
    <t>H 07</t>
  </si>
  <si>
    <t>J 06</t>
  </si>
  <si>
    <t>В 04</t>
  </si>
  <si>
    <t>очищающие средства</t>
  </si>
  <si>
    <t>кремы</t>
  </si>
  <si>
    <t xml:space="preserve">  </t>
  </si>
  <si>
    <t xml:space="preserve"> </t>
  </si>
  <si>
    <t>ПРЕПАРАТЫ ДЛЯ ТЕЛА</t>
  </si>
  <si>
    <t>ПРЕПАРАТЫ ДЛЯ ЛИЦА</t>
  </si>
  <si>
    <t>200 мл.</t>
  </si>
  <si>
    <t>1000 мл.</t>
  </si>
  <si>
    <t>1000 гр</t>
  </si>
  <si>
    <t>GOMMAGE DOUCEUR VISAGE                                                                                                                                                                                                                                          НЕЖНЫЙ СКРАБ ДЛЯ ЛИЦА</t>
  </si>
  <si>
    <t>EMULSION JOUR ANTI-AGE                                                                                                                                                                                                                                               КРЕМ ПРОТИВ СТАРЕНИЯ</t>
  </si>
  <si>
    <t>MASQUE HYDRATANT                                                                                                                                                                                                                                               УВЛАЖНЯЮЩАЯ МАСКА</t>
  </si>
  <si>
    <t>HUILE D'ALGUES                                                                                                                                                                                                                                                          МАССАЖНОЕ МАСЛО С ВОДОРОСЛЯМИ</t>
  </si>
  <si>
    <t>GEL AMINCISSANT                                                                                                                                                                                                                                                                 ГЕЛЬ ДЛЯ ПОХУДЕНИЯ</t>
  </si>
  <si>
    <t>LAMIPLAST  CHAUFFANT                                                                                                                                                                                                                                            ТЕРМОАКТИВНАЯ ПЛАСТИФИЦИРУЮЩАЯ МАСКА</t>
  </si>
  <si>
    <t xml:space="preserve">GEL DE RAISIN                                                                                                                                                                                                                                                      ВИНОГРАДНЫЙ ГЕЛЬ </t>
  </si>
  <si>
    <t>ENVELOPPEMENT AMINCISSANT                                                                                                                                                                                                                                                                           ОБЕРТЫВАНИЕ ДЛЯ ПОХУДЕНИЯ ИЗ ВОДОРОСЛЕЙ                                                                                                                                                                                               (ламинария, фукус, литотамниум)</t>
  </si>
  <si>
    <t>ENVELOPPEMENT RAFFERMISSANT                                                                                                                                                                                                                           УКРЕПЛЯЮЩЕЕ ОБЕРТЫВАНИЕ  ИЗ ВОДОРОСЛЕЙ                                                                                                                                                                                                  (спирулина, ламинария, конский каштан)</t>
  </si>
  <si>
    <t>MASQUE PEAUX SENSIBLES                                                                                                                                                                                                                                                 МАСКА ДЛЯ ЧУВСТВИТЕЛЬНОЙ КОЖИ</t>
  </si>
  <si>
    <t>MASQUE CONTOUR DES YEUX                                                                                                                                                                                                                                            МАСКА ДЛЯ ВЕК С МОРСКИМ КОЛЛАГЕНОМ</t>
  </si>
  <si>
    <t>MASQUE THERMIQUE ROSE                                                                                                                                                                                                                                                   ТЕРМОАКТИВНАЯ  МОДЕЛИРУЮЩАЯ МАСКА</t>
  </si>
  <si>
    <t>скрабы</t>
  </si>
  <si>
    <t>массажные средства</t>
  </si>
  <si>
    <t>водорослевые обертывания</t>
  </si>
  <si>
    <t>интенсивные сыворотки</t>
  </si>
  <si>
    <t>моделирующая маска</t>
  </si>
  <si>
    <t>ПРАЙС-ЛИСТ НА ПРОФЕССИОНАЛЬНУЮ КОСМЕТИЧЕСКУЮ ПРОДУКЦИЮ                                                                                                                                                                  "PERLE DE MER" (ФРАНЦИЯ)</t>
  </si>
  <si>
    <t>CRÈME HYDRA-FORCE JEUNESSE                                                                                                                                                                                                                                                         УВЛАЖНЯЮЩИЙ ОМОЛАЖИВАЮЩЙ КРЕМ                                                                (для дегидратированной и чувствительной кожи)</t>
  </si>
  <si>
    <t>CRÈME PURIFIANTE                                                                                             ОЧИЩАЮЩИЙ КРЕМ</t>
  </si>
  <si>
    <t xml:space="preserve">SÉRUM  HYDRATANT  au collagène marin                                                                                                                                                                                                                                              УВЛАЖНЯЮЩАЯ СЫВОРОТКА с морским коллагеном </t>
  </si>
  <si>
    <r>
      <t xml:space="preserve">SÉRUM STIMULATEUR JEUNESSE a l’ADN                                                                                                                                                                                                                                   ОМОЛАЖИВАЮЩАЯ СЫВОРОТКА С </t>
    </r>
    <r>
      <rPr>
        <b/>
        <sz val="10"/>
        <rFont val="Book Antiqua"/>
        <family val="1"/>
      </rPr>
      <t>ДНК</t>
    </r>
  </si>
  <si>
    <t>SÉRUM RAFFERMISSANT                                                                                                                                                                                                                                                  УКРЕПЛЯЮЩАЯ СЫВОРОТКА</t>
  </si>
  <si>
    <t>4 G21</t>
  </si>
  <si>
    <t>4 G16</t>
  </si>
  <si>
    <t xml:space="preserve"> 4 G11</t>
  </si>
  <si>
    <t>C 08</t>
  </si>
  <si>
    <t>Н 04</t>
  </si>
  <si>
    <t>P 07</t>
  </si>
  <si>
    <t>MASQUE EXFOLIANT PAPAYE                                                                                                                                                                                                                                                           ОЧИЩАЮЩАЯ МАСКА С ПАПАЙЕЙ</t>
  </si>
  <si>
    <t>F 07</t>
  </si>
  <si>
    <t>H 25</t>
  </si>
  <si>
    <t>MASQUE BIOEMPREINTE CACAO                                                                                                                                                                                                                                       СТИМУЛИРУЮЩАЯ ПИТАТЕЛЬНАЯ МАСКА С КАКАО</t>
  </si>
  <si>
    <t>LAIT DÉMAQUILLANT HYDRATANT                                                                                                                                                                                                                               УВЛАЖНЯЮЩЕЕ ОЧИЩАЮЩЕЕ МОЛОЧКО</t>
  </si>
  <si>
    <t>LOTION TONIQUE HYDRATANTE                                                                                                                                                                                                                                                                                      УВЛАЖНЯЮЩИЙ ТОНИЗИРУЮЩИЙ ЛОСЬОН</t>
  </si>
  <si>
    <t>ENVELOPPEMENT PÉTILLANT CACAO                                                                                                                                                                                                                           ПЕНЯЩЕЕСЯ ОБЕРТЫВАНИЕ С ШОКОЛАДОМ</t>
  </si>
  <si>
    <t>CRÈME AMINCISSANTE                                                                                                                                                                                                                                              МАССАЖНЫЙ КРЕМ ДЛЯ ПОХУДЕНИЯ</t>
  </si>
  <si>
    <t xml:space="preserve">CRÈME RAFFERMISSANTE CORPS                                                                                                                                                                                                                               УКРЕПЛЯЮЩИЙ КРЕМ  ДЛЯ ТЕЛА И БЮСТА   </t>
  </si>
  <si>
    <t>С 15</t>
  </si>
  <si>
    <t>MASQUE ACEROLA VIT. C                                                                                                                                                                                                                                                                     МАСКА С МАЛЬПИГИЕЙ ГРАНАТОЛИСТНОЙ И ВИТАМИНОМ С</t>
  </si>
  <si>
    <t>MASQUE ANTI ACNÉ                                                                                                                                                                                                                                                               МАСКА ДЛЯ ЛЕЧЕНИЯ АКНЕ</t>
  </si>
  <si>
    <t>GEL AMINCISSANT THERMOACTIF                                                                                                                                                                                                         ТЕРМОАКТИВНЫЙ ГЕЛЬ ДЛЯ ПОХУДЕНИЯ</t>
  </si>
  <si>
    <t>COCNUT BODY POLISH                                                                                                                                                                                                                                                              СКРАБ ДЛЯ ТЕЛА С КОКОСОМ на базе морской соли</t>
  </si>
  <si>
    <t>BODY POLISH AMAZONIA                                                                                                                                                                                                                                          СКРАБ ДЛЯ ТЕЛА "АМАЗОНИЯ" на базе сахарного тростника</t>
  </si>
  <si>
    <t xml:space="preserve">BODY POLISH RICE                                                                                                                                                                                                                                                            РИСОВЫЙ СКРАБ ДЛЯ ТЕЛА </t>
  </si>
  <si>
    <t>4 G01</t>
  </si>
  <si>
    <t>MASQUE CRYOGÉNIQUE                                                                                                                                                                                                                     ПЛАСТИФИЦИРУЮЩАЯ  МАСКА со спирулиной</t>
  </si>
  <si>
    <t>J 19</t>
  </si>
  <si>
    <t>2 G11</t>
  </si>
  <si>
    <t>интенсивные препараты</t>
  </si>
  <si>
    <t>1 С15</t>
  </si>
  <si>
    <t>LAMIPLAST MINCEUR                                                                                                                                                                                                                              ПЛАСТИФИЦИРУЮЩАЯ МАСКА ДЛЯ ПОХУДЕНИЯ                                                                                                                                                                                                              С ЛАМИНАРИЕЙ И ГУАРАНОЙ</t>
  </si>
  <si>
    <t>LAMIPLAST  THÉ  VERT                                                                                                                                                                                                                              ПЛАСТИФИЦИРУЮЩАЯ МАСКА ДЛЯ ПОХУДЕНИЯ                                                                                                                                                                                                                    С ЛАМИНАРИЕЙ И ЗЕЛЕНЫМ ЧАЕМ</t>
  </si>
  <si>
    <t>специфические обертывания</t>
  </si>
  <si>
    <t>AGRIPLAST TENSEUR JAUNE                                                                                                                                                                                                                                      ОМОЛАЖИВАЮЩАЯ И УКРЕПЛЯЮЩАЯ ТЕПЛАЯ ПЛАСТИФИЦИРУЮЩАЯ МАСКА ДЛЯ ТЕЛА, БЮСТА И ШЕИ</t>
  </si>
  <si>
    <t>Цена, грн</t>
  </si>
  <si>
    <t xml:space="preserve">Perle de Mer               </t>
  </si>
  <si>
    <t>4 G03</t>
  </si>
  <si>
    <t>BODY POLISH ORANGE                                                                                                                                                                                                                                                       СКРАБ ДЛЯ ТЕЛА С АПЕЛЬСИНОМ на базе морской соли</t>
  </si>
  <si>
    <t>1250 гр</t>
  </si>
  <si>
    <t>1 М01</t>
  </si>
  <si>
    <t>MASQUE  PURIFIANT                                                                                                                                                                                                                                                             МАСКА ОЧИЩАЮЩАЯ С МОРСКИМ ИЛОМ</t>
  </si>
  <si>
    <t>цена грн.</t>
  </si>
  <si>
    <t>Конт. Тел. 0938745989, 0992469171</t>
  </si>
  <si>
    <t>http://clevermag.com.ua/</t>
  </si>
  <si>
    <t>990NEW!!!</t>
  </si>
  <si>
    <t>150гр</t>
  </si>
  <si>
    <t>150 гр</t>
  </si>
  <si>
    <r>
      <t xml:space="preserve">587 </t>
    </r>
    <r>
      <rPr>
        <b/>
        <sz val="14"/>
        <color indexed="10"/>
        <rFont val="Book Antiqua"/>
        <family val="1"/>
      </rPr>
      <t>NEW!!!</t>
    </r>
  </si>
  <si>
    <t>30 гр</t>
  </si>
  <si>
    <t>220 гр</t>
  </si>
  <si>
    <t>Отчет о совместимости для настоящий прайс перле де мер 1.xls</t>
  </si>
  <si>
    <t>Дата отчета: 16.06.2011 16:19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</si>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</sst>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Times New Roman"/>
      <family val="1"/>
    </font>
    <font>
      <b/>
      <sz val="9"/>
      <name val="Book Antiqua"/>
      <family val="1"/>
    </font>
    <font>
      <sz val="11"/>
      <name val="Arial"/>
      <family val="2"/>
    </font>
    <font>
      <b/>
      <sz val="14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1"/>
      <name val="Times New Roman"/>
      <family val="1"/>
    </font>
    <font>
      <b/>
      <sz val="13"/>
      <name val="Book Antiqua"/>
      <family val="1"/>
    </font>
    <font>
      <u val="single"/>
      <sz val="10"/>
      <color indexed="12"/>
      <name val="Arial"/>
      <family val="2"/>
    </font>
    <font>
      <b/>
      <sz val="10"/>
      <name val="Bell MT"/>
      <family val="1"/>
    </font>
    <font>
      <b/>
      <sz val="15"/>
      <name val="Book Antiqua"/>
      <family val="1"/>
    </font>
    <font>
      <b/>
      <sz val="10"/>
      <color indexed="10"/>
      <name val="Book Antiqua"/>
      <family val="1"/>
    </font>
    <font>
      <b/>
      <sz val="14"/>
      <color indexed="10"/>
      <name val="Book Antiqua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3"/>
      <name val="Book Antiqua"/>
      <family val="1"/>
    </font>
    <font>
      <b/>
      <i/>
      <sz val="16"/>
      <name val="Book Antiqua"/>
      <family val="1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color indexed="4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48"/>
      <color rgb="FF00B0F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 wrapText="1"/>
      <protection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2" fillId="0" borderId="11" xfId="53" applyFont="1" applyFill="1" applyBorder="1" applyAlignment="1">
      <alignment horizontal="center"/>
      <protection/>
    </xf>
    <xf numFmtId="0" fontId="12" fillId="0" borderId="11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14" xfId="53" applyFont="1" applyFill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2" fontId="8" fillId="33" borderId="22" xfId="43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 wrapText="1"/>
    </xf>
    <xf numFmtId="2" fontId="12" fillId="0" borderId="20" xfId="0" applyNumberFormat="1" applyFont="1" applyFill="1" applyBorder="1" applyAlignment="1">
      <alignment horizontal="center"/>
    </xf>
    <xf numFmtId="2" fontId="8" fillId="33" borderId="21" xfId="43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25" xfId="53" applyFont="1" applyFill="1" applyBorder="1" applyAlignment="1">
      <alignment horizontal="center"/>
      <protection/>
    </xf>
    <xf numFmtId="0" fontId="18" fillId="0" borderId="26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2" fontId="18" fillId="0" borderId="27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12" fillId="0" borderId="11" xfId="60" applyFont="1" applyFill="1" applyBorder="1" applyAlignment="1">
      <alignment horizontal="center"/>
    </xf>
    <xf numFmtId="173" fontId="19" fillId="0" borderId="27" xfId="60" applyFont="1" applyFill="1" applyBorder="1" applyAlignment="1">
      <alignment horizontal="center" vertical="center"/>
    </xf>
    <xf numFmtId="0" fontId="15" fillId="0" borderId="0" xfId="42" applyFont="1" applyAlignment="1" applyProtection="1">
      <alignment/>
      <protection/>
    </xf>
    <xf numFmtId="0" fontId="2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авка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0</xdr:row>
      <xdr:rowOff>28575</xdr:rowOff>
    </xdr:from>
    <xdr:to>
      <xdr:col>3</xdr:col>
      <xdr:colOff>942975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8575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evermag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zoomScalePageLayoutView="0" workbookViewId="0" topLeftCell="A24">
      <selection activeCell="G60" sqref="G60"/>
    </sheetView>
  </sheetViews>
  <sheetFormatPr defaultColWidth="9.140625" defaultRowHeight="12.75"/>
  <cols>
    <col min="1" max="1" width="13.421875" style="34" customWidth="1"/>
    <col min="2" max="2" width="69.140625" style="35" customWidth="1"/>
    <col min="3" max="3" width="16.57421875" style="24" customWidth="1"/>
    <col min="4" max="4" width="14.57421875" style="36" customWidth="1"/>
    <col min="5" max="5" width="12.421875" style="44" hidden="1" customWidth="1"/>
    <col min="6" max="6" width="6.140625" style="1" customWidth="1"/>
    <col min="7" max="7" width="13.140625" style="1" customWidth="1"/>
    <col min="8" max="8" width="3.421875" style="1" customWidth="1"/>
    <col min="9" max="16384" width="9.140625" style="1" customWidth="1"/>
  </cols>
  <sheetData>
    <row r="1" spans="1:5" ht="57" customHeight="1">
      <c r="A1" s="102" t="s">
        <v>93</v>
      </c>
      <c r="B1" s="102"/>
      <c r="C1" s="102"/>
      <c r="D1" s="102"/>
      <c r="E1" s="102"/>
    </row>
    <row r="2" spans="1:5" s="4" customFormat="1" ht="16.5" customHeight="1">
      <c r="A2" s="103" t="s">
        <v>54</v>
      </c>
      <c r="B2" s="103"/>
      <c r="C2" s="103"/>
      <c r="D2" s="103"/>
      <c r="E2" s="103"/>
    </row>
    <row r="3" spans="1:5" s="4" customFormat="1" ht="18.75" customHeight="1">
      <c r="A3" s="109" t="s">
        <v>100</v>
      </c>
      <c r="B3" s="109"/>
      <c r="C3" s="109"/>
      <c r="D3" s="109"/>
      <c r="E3" s="67"/>
    </row>
    <row r="4" spans="1:5" s="4" customFormat="1" ht="2.25" customHeight="1" thickBot="1">
      <c r="A4" s="108"/>
      <c r="B4" s="108"/>
      <c r="C4" s="108"/>
      <c r="D4" s="108"/>
      <c r="E4" s="67"/>
    </row>
    <row r="5" spans="1:5" s="4" customFormat="1" ht="19.5" hidden="1" thickBot="1">
      <c r="A5" s="110"/>
      <c r="B5" s="110"/>
      <c r="C5" s="110"/>
      <c r="D5" s="110"/>
      <c r="E5" s="66"/>
    </row>
    <row r="6" spans="1:5" s="49" customFormat="1" ht="15" thickBot="1">
      <c r="A6" s="47" t="s">
        <v>0</v>
      </c>
      <c r="B6" s="48" t="s">
        <v>1</v>
      </c>
      <c r="C6" s="48" t="s">
        <v>2</v>
      </c>
      <c r="D6" s="59" t="s">
        <v>99</v>
      </c>
      <c r="E6" s="65" t="s">
        <v>92</v>
      </c>
    </row>
    <row r="7" spans="1:5" s="38" customFormat="1" ht="15.75" thickBot="1">
      <c r="A7" s="93" t="s">
        <v>32</v>
      </c>
      <c r="B7" s="94"/>
      <c r="C7" s="94"/>
      <c r="D7" s="94"/>
      <c r="E7" s="107"/>
    </row>
    <row r="8" spans="1:5" s="38" customFormat="1" ht="15.75" thickBot="1">
      <c r="A8" s="104" t="s">
        <v>49</v>
      </c>
      <c r="B8" s="105"/>
      <c r="C8" s="105"/>
      <c r="D8" s="105"/>
      <c r="E8" s="106"/>
    </row>
    <row r="9" spans="1:5" s="39" customFormat="1" ht="27.75" thickBot="1">
      <c r="A9" s="51" t="s">
        <v>60</v>
      </c>
      <c r="B9" s="46" t="s">
        <v>79</v>
      </c>
      <c r="C9" s="45" t="s">
        <v>36</v>
      </c>
      <c r="D9" s="82">
        <v>830</v>
      </c>
      <c r="E9" s="8">
        <f>D9*7.85</f>
        <v>6515.5</v>
      </c>
    </row>
    <row r="10" spans="1:8" s="75" customFormat="1" ht="31.5" thickBot="1" thickTop="1">
      <c r="A10" s="72" t="s">
        <v>94</v>
      </c>
      <c r="B10" s="73" t="s">
        <v>95</v>
      </c>
      <c r="C10" s="74" t="s">
        <v>96</v>
      </c>
      <c r="D10" s="83" t="s">
        <v>102</v>
      </c>
      <c r="H10" s="75" t="s">
        <v>31</v>
      </c>
    </row>
    <row r="11" spans="1:8" s="39" customFormat="1" ht="27.75" thickTop="1">
      <c r="A11" s="52" t="s">
        <v>61</v>
      </c>
      <c r="B11" s="15" t="s">
        <v>81</v>
      </c>
      <c r="C11" s="11" t="s">
        <v>36</v>
      </c>
      <c r="D11" s="60">
        <v>990</v>
      </c>
      <c r="E11" s="12">
        <f>D11*7.85</f>
        <v>7771.5</v>
      </c>
      <c r="H11" s="50"/>
    </row>
    <row r="12" spans="1:5" s="38" customFormat="1" ht="27.75" thickBot="1">
      <c r="A12" s="52" t="s">
        <v>62</v>
      </c>
      <c r="B12" s="15" t="s">
        <v>80</v>
      </c>
      <c r="C12" s="11" t="s">
        <v>36</v>
      </c>
      <c r="D12" s="60">
        <v>1035</v>
      </c>
      <c r="E12" s="12">
        <f>D12*7.85</f>
        <v>8124.75</v>
      </c>
    </row>
    <row r="13" spans="1:5" s="38" customFormat="1" ht="15.75" thickBot="1">
      <c r="A13" s="104" t="s">
        <v>50</v>
      </c>
      <c r="B13" s="105"/>
      <c r="C13" s="105"/>
      <c r="D13" s="105"/>
      <c r="E13" s="106"/>
    </row>
    <row r="14" spans="1:8" s="38" customFormat="1" ht="27">
      <c r="A14" s="5" t="s">
        <v>67</v>
      </c>
      <c r="B14" s="6" t="s">
        <v>40</v>
      </c>
      <c r="C14" s="7" t="s">
        <v>7</v>
      </c>
      <c r="D14" s="61">
        <v>558</v>
      </c>
      <c r="E14" s="8">
        <f>D14*7.85</f>
        <v>4380.3</v>
      </c>
      <c r="H14" s="38" t="s">
        <v>30</v>
      </c>
    </row>
    <row r="15" spans="1:5" s="53" customFormat="1" ht="27">
      <c r="A15" s="9" t="s">
        <v>10</v>
      </c>
      <c r="B15" s="10" t="s">
        <v>74</v>
      </c>
      <c r="C15" s="11" t="s">
        <v>7</v>
      </c>
      <c r="D15" s="60">
        <v>587</v>
      </c>
      <c r="E15" s="12" t="e">
        <f>#REF!*7.85</f>
        <v>#REF!</v>
      </c>
    </row>
    <row r="16" spans="1:5" s="38" customFormat="1" ht="27.75" thickBot="1">
      <c r="A16" s="9" t="s">
        <v>11</v>
      </c>
      <c r="B16" s="10" t="s">
        <v>73</v>
      </c>
      <c r="C16" s="11" t="s">
        <v>7</v>
      </c>
      <c r="D16" s="60">
        <v>587</v>
      </c>
      <c r="E16" s="12">
        <f>D15*7.85</f>
        <v>4607.95</v>
      </c>
    </row>
    <row r="17" spans="1:5" s="39" customFormat="1" ht="15.75" thickBot="1">
      <c r="A17" s="93" t="s">
        <v>86</v>
      </c>
      <c r="B17" s="94"/>
      <c r="C17" s="94"/>
      <c r="D17" s="95"/>
      <c r="E17" s="12">
        <f>D16*7.85</f>
        <v>4607.95</v>
      </c>
    </row>
    <row r="18" spans="1:5" s="38" customFormat="1" ht="27.75" thickBot="1">
      <c r="A18" s="5" t="s">
        <v>23</v>
      </c>
      <c r="B18" s="6" t="s">
        <v>59</v>
      </c>
      <c r="C18" s="7" t="s">
        <v>7</v>
      </c>
      <c r="D18" s="61">
        <v>754</v>
      </c>
      <c r="E18" s="69"/>
    </row>
    <row r="19" spans="1:5" s="38" customFormat="1" ht="27">
      <c r="A19" s="9" t="s">
        <v>85</v>
      </c>
      <c r="B19" s="10" t="s">
        <v>41</v>
      </c>
      <c r="C19" s="11" t="s">
        <v>7</v>
      </c>
      <c r="D19" s="60">
        <v>660</v>
      </c>
      <c r="E19" s="8">
        <f>D18*7.85</f>
        <v>5918.9</v>
      </c>
    </row>
    <row r="20" spans="1:5" s="38" customFormat="1" ht="27">
      <c r="A20" s="9" t="s">
        <v>12</v>
      </c>
      <c r="B20" s="10" t="s">
        <v>78</v>
      </c>
      <c r="C20" s="11" t="s">
        <v>7</v>
      </c>
      <c r="D20" s="60">
        <v>617</v>
      </c>
      <c r="E20" s="12">
        <f>D19*7.85</f>
        <v>5181</v>
      </c>
    </row>
    <row r="21" spans="1:5" s="38" customFormat="1" ht="27.75" thickBot="1">
      <c r="A21" s="56" t="s">
        <v>82</v>
      </c>
      <c r="B21" s="10" t="s">
        <v>43</v>
      </c>
      <c r="C21" s="55" t="s">
        <v>3</v>
      </c>
      <c r="D21" s="60">
        <v>1130</v>
      </c>
      <c r="E21" s="12">
        <f>D20*7.85</f>
        <v>4843.45</v>
      </c>
    </row>
    <row r="22" spans="1:5" s="38" customFormat="1" ht="15.75" thickBot="1">
      <c r="A22" s="93" t="s">
        <v>51</v>
      </c>
      <c r="B22" s="94"/>
      <c r="C22" s="94"/>
      <c r="D22" s="95"/>
      <c r="E22" s="12">
        <f>D21*7.85</f>
        <v>8870.5</v>
      </c>
    </row>
    <row r="23" spans="1:5" s="38" customFormat="1" ht="41.25" thickBot="1">
      <c r="A23" s="5" t="s">
        <v>27</v>
      </c>
      <c r="B23" s="6" t="s">
        <v>44</v>
      </c>
      <c r="C23" s="7" t="s">
        <v>21</v>
      </c>
      <c r="D23" s="61">
        <v>300</v>
      </c>
      <c r="E23" s="69"/>
    </row>
    <row r="24" spans="1:5" s="38" customFormat="1" ht="41.25" thickBot="1">
      <c r="A24" s="9" t="s">
        <v>75</v>
      </c>
      <c r="B24" s="10" t="s">
        <v>45</v>
      </c>
      <c r="C24" s="11" t="s">
        <v>4</v>
      </c>
      <c r="D24" s="60">
        <v>1730</v>
      </c>
      <c r="E24" s="8">
        <f>D23*7.85</f>
        <v>2355</v>
      </c>
    </row>
    <row r="25" spans="1:5" s="37" customFormat="1" ht="15.75" thickBot="1">
      <c r="A25" s="93" t="s">
        <v>22</v>
      </c>
      <c r="B25" s="94"/>
      <c r="C25" s="94"/>
      <c r="D25" s="95"/>
      <c r="E25" s="19" t="e">
        <f>#REF!*7.85</f>
        <v>#REF!</v>
      </c>
    </row>
    <row r="26" spans="1:5" s="38" customFormat="1" ht="41.25" thickBot="1">
      <c r="A26" s="5" t="s">
        <v>26</v>
      </c>
      <c r="B26" s="6" t="s">
        <v>88</v>
      </c>
      <c r="C26" s="7" t="s">
        <v>103</v>
      </c>
      <c r="D26" s="61">
        <v>140</v>
      </c>
      <c r="E26" s="69"/>
    </row>
    <row r="27" spans="1:5" s="38" customFormat="1" ht="40.5">
      <c r="A27" s="9" t="s">
        <v>13</v>
      </c>
      <c r="B27" s="10" t="s">
        <v>89</v>
      </c>
      <c r="C27" s="11" t="s">
        <v>104</v>
      </c>
      <c r="D27" s="60">
        <v>140</v>
      </c>
      <c r="E27" s="8">
        <f>D26*7.85</f>
        <v>1099</v>
      </c>
    </row>
    <row r="28" spans="1:5" s="38" customFormat="1" ht="27">
      <c r="A28" s="9" t="s">
        <v>14</v>
      </c>
      <c r="B28" s="10" t="s">
        <v>42</v>
      </c>
      <c r="C28" s="11" t="s">
        <v>104</v>
      </c>
      <c r="D28" s="60">
        <v>140</v>
      </c>
      <c r="E28" s="12">
        <f>D27*7.85</f>
        <v>1099</v>
      </c>
    </row>
    <row r="29" spans="1:5" s="38" customFormat="1" ht="41.25" thickBot="1">
      <c r="A29" s="57" t="s">
        <v>84</v>
      </c>
      <c r="B29" s="58" t="s">
        <v>91</v>
      </c>
      <c r="C29" s="54" t="s">
        <v>6</v>
      </c>
      <c r="D29" s="63">
        <v>990</v>
      </c>
      <c r="E29" s="12">
        <f>D28*7.85</f>
        <v>1099</v>
      </c>
    </row>
    <row r="30" spans="1:5" s="40" customFormat="1" ht="15.75" thickBot="1">
      <c r="A30" s="93" t="s">
        <v>90</v>
      </c>
      <c r="B30" s="94"/>
      <c r="C30" s="94"/>
      <c r="D30" s="95"/>
      <c r="E30" s="19" t="e">
        <f>#REF!*7.85</f>
        <v>#REF!</v>
      </c>
    </row>
    <row r="31" spans="1:5" s="38" customFormat="1" ht="27">
      <c r="A31" s="68" t="s">
        <v>63</v>
      </c>
      <c r="B31" s="6" t="s">
        <v>72</v>
      </c>
      <c r="C31" s="45" t="s">
        <v>4</v>
      </c>
      <c r="D31" s="8">
        <v>1200</v>
      </c>
      <c r="E31" s="69"/>
    </row>
    <row r="32" spans="1:5" s="40" customFormat="1" ht="15.75" thickBot="1">
      <c r="A32" s="111" t="s">
        <v>33</v>
      </c>
      <c r="B32" s="111"/>
      <c r="C32" s="111"/>
      <c r="D32" s="111"/>
      <c r="E32" s="44"/>
    </row>
    <row r="33" spans="1:5" s="39" customFormat="1" ht="15.75" thickBot="1">
      <c r="A33" s="47" t="s">
        <v>0</v>
      </c>
      <c r="B33" s="48" t="s">
        <v>1</v>
      </c>
      <c r="C33" s="48" t="s">
        <v>2</v>
      </c>
      <c r="D33" s="59" t="s">
        <v>99</v>
      </c>
      <c r="E33" s="44"/>
    </row>
    <row r="34" spans="1:5" s="49" customFormat="1" ht="15.75" thickBot="1">
      <c r="A34" s="93" t="s">
        <v>28</v>
      </c>
      <c r="B34" s="94"/>
      <c r="C34" s="94"/>
      <c r="D34" s="95"/>
      <c r="E34" s="65" t="s">
        <v>92</v>
      </c>
    </row>
    <row r="35" spans="1:5" s="38" customFormat="1" ht="27.75" thickBot="1">
      <c r="A35" s="25">
        <v>10011</v>
      </c>
      <c r="B35" s="26" t="s">
        <v>37</v>
      </c>
      <c r="C35" s="27" t="s">
        <v>34</v>
      </c>
      <c r="D35" s="61">
        <v>269</v>
      </c>
      <c r="E35" s="69"/>
    </row>
    <row r="36" spans="1:5" s="39" customFormat="1" ht="27">
      <c r="A36" s="28">
        <v>12011</v>
      </c>
      <c r="B36" s="15" t="s">
        <v>70</v>
      </c>
      <c r="C36" s="29" t="s">
        <v>35</v>
      </c>
      <c r="D36" s="60">
        <v>599</v>
      </c>
      <c r="E36" s="8">
        <f>D35*7.85</f>
        <v>2111.65</v>
      </c>
    </row>
    <row r="37" spans="1:5" s="39" customFormat="1" ht="27.75" thickBot="1">
      <c r="A37" s="30">
        <v>12012</v>
      </c>
      <c r="B37" s="31" t="s">
        <v>71</v>
      </c>
      <c r="C37" s="32" t="s">
        <v>35</v>
      </c>
      <c r="D37" s="62">
        <v>570</v>
      </c>
      <c r="E37" s="12">
        <f>D36*7.85</f>
        <v>4702.15</v>
      </c>
    </row>
    <row r="38" spans="1:5" s="39" customFormat="1" ht="15.75" thickBot="1">
      <c r="A38" s="93" t="s">
        <v>29</v>
      </c>
      <c r="B38" s="94"/>
      <c r="C38" s="94"/>
      <c r="D38" s="95"/>
      <c r="E38" s="19">
        <f>D37*7.85</f>
        <v>4474.5</v>
      </c>
    </row>
    <row r="39" spans="1:5" s="41" customFormat="1" ht="41.25">
      <c r="A39" s="28">
        <v>20011</v>
      </c>
      <c r="B39" s="15" t="s">
        <v>55</v>
      </c>
      <c r="C39" s="29" t="s">
        <v>34</v>
      </c>
      <c r="D39" s="60">
        <v>599</v>
      </c>
      <c r="E39" s="8" t="e">
        <f>#REF!*7.85</f>
        <v>#REF!</v>
      </c>
    </row>
    <row r="40" spans="1:8" s="41" customFormat="1" ht="27.75">
      <c r="A40" s="13">
        <v>40011</v>
      </c>
      <c r="B40" s="14" t="s">
        <v>38</v>
      </c>
      <c r="C40" s="29" t="s">
        <v>34</v>
      </c>
      <c r="D40" s="60">
        <v>650</v>
      </c>
      <c r="E40" s="12" t="e">
        <f>#REF!*7.85</f>
        <v>#REF!</v>
      </c>
      <c r="H40" s="41" t="s">
        <v>31</v>
      </c>
    </row>
    <row r="41" spans="1:5" s="37" customFormat="1" ht="27.75" thickBot="1">
      <c r="A41" s="9" t="s">
        <v>87</v>
      </c>
      <c r="B41" s="10" t="s">
        <v>56</v>
      </c>
      <c r="C41" s="11" t="s">
        <v>7</v>
      </c>
      <c r="D41" s="60">
        <v>630</v>
      </c>
      <c r="E41" s="12">
        <f>D40*7.85</f>
        <v>5102.5</v>
      </c>
    </row>
    <row r="42" spans="1:5" s="38" customFormat="1" ht="15.75" thickBot="1">
      <c r="A42" s="96" t="s">
        <v>52</v>
      </c>
      <c r="B42" s="97"/>
      <c r="C42" s="97"/>
      <c r="D42" s="98"/>
      <c r="E42" s="19" t="e">
        <f>#REF!*7.85</f>
        <v>#REF!</v>
      </c>
    </row>
    <row r="43" spans="1:5" s="38" customFormat="1" ht="29.25" thickBot="1">
      <c r="A43" s="5" t="s">
        <v>8</v>
      </c>
      <c r="B43" s="6" t="s">
        <v>58</v>
      </c>
      <c r="C43" s="7" t="s">
        <v>20</v>
      </c>
      <c r="D43" s="61">
        <v>350</v>
      </c>
      <c r="E43" s="70"/>
    </row>
    <row r="44" spans="1:5" s="38" customFormat="1" ht="27.75" thickBot="1">
      <c r="A44" s="16" t="s">
        <v>9</v>
      </c>
      <c r="B44" s="17" t="s">
        <v>57</v>
      </c>
      <c r="C44" s="18" t="s">
        <v>20</v>
      </c>
      <c r="D44" s="62">
        <v>297</v>
      </c>
      <c r="E44" s="8">
        <f>D43*7.85</f>
        <v>2747.5</v>
      </c>
    </row>
    <row r="45" spans="1:5" s="38" customFormat="1" ht="15.75" thickBot="1">
      <c r="A45" s="99" t="s">
        <v>24</v>
      </c>
      <c r="B45" s="100"/>
      <c r="C45" s="100"/>
      <c r="D45" s="101"/>
      <c r="E45" s="19">
        <f>D44*7.85</f>
        <v>2331.45</v>
      </c>
    </row>
    <row r="46" spans="1:4" s="80" customFormat="1" ht="31.5" thickBot="1" thickTop="1">
      <c r="A46" s="76" t="s">
        <v>97</v>
      </c>
      <c r="B46" s="77" t="s">
        <v>98</v>
      </c>
      <c r="C46" s="79" t="s">
        <v>7</v>
      </c>
      <c r="D46" s="78" t="s">
        <v>105</v>
      </c>
    </row>
    <row r="47" spans="1:5" s="38" customFormat="1" ht="16.5" thickBot="1" thickTop="1">
      <c r="A47" s="96" t="s">
        <v>22</v>
      </c>
      <c r="B47" s="97"/>
      <c r="C47" s="97"/>
      <c r="D47" s="98"/>
      <c r="E47" s="19" t="e">
        <f>#REF!*7.85</f>
        <v>#REF!</v>
      </c>
    </row>
    <row r="48" spans="1:5" s="38" customFormat="1" ht="27.75" thickBot="1">
      <c r="A48" s="5" t="s">
        <v>64</v>
      </c>
      <c r="B48" s="6" t="s">
        <v>83</v>
      </c>
      <c r="C48" s="7" t="s">
        <v>21</v>
      </c>
      <c r="D48" s="61">
        <v>750</v>
      </c>
      <c r="E48" s="70"/>
    </row>
    <row r="49" spans="1:5" s="38" customFormat="1" ht="27.75" thickBot="1">
      <c r="A49" s="9" t="s">
        <v>15</v>
      </c>
      <c r="B49" s="10" t="s">
        <v>46</v>
      </c>
      <c r="C49" s="11" t="s">
        <v>5</v>
      </c>
      <c r="D49" s="60">
        <v>405</v>
      </c>
      <c r="E49" s="70"/>
    </row>
    <row r="50" spans="1:5" s="38" customFormat="1" ht="27">
      <c r="A50" s="9" t="s">
        <v>15</v>
      </c>
      <c r="B50" s="10" t="s">
        <v>46</v>
      </c>
      <c r="C50" s="11" t="s">
        <v>106</v>
      </c>
      <c r="D50" s="60">
        <v>42</v>
      </c>
      <c r="E50" s="8">
        <f>D48*7.85</f>
        <v>5887.5</v>
      </c>
    </row>
    <row r="51" spans="1:5" s="38" customFormat="1" ht="27">
      <c r="A51" s="9" t="s">
        <v>16</v>
      </c>
      <c r="B51" s="15" t="s">
        <v>76</v>
      </c>
      <c r="C51" s="11" t="s">
        <v>5</v>
      </c>
      <c r="D51" s="60">
        <v>405</v>
      </c>
      <c r="E51" s="12"/>
    </row>
    <row r="52" spans="1:5" s="38" customFormat="1" ht="27">
      <c r="A52" s="9" t="s">
        <v>16</v>
      </c>
      <c r="B52" s="15" t="s">
        <v>76</v>
      </c>
      <c r="C52" s="11" t="s">
        <v>106</v>
      </c>
      <c r="D52" s="60">
        <v>42</v>
      </c>
      <c r="E52" s="12" t="e">
        <f>#REF!*7.85</f>
        <v>#REF!</v>
      </c>
    </row>
    <row r="53" spans="1:5" s="38" customFormat="1" ht="27">
      <c r="A53" s="9" t="s">
        <v>25</v>
      </c>
      <c r="B53" s="33" t="s">
        <v>39</v>
      </c>
      <c r="C53" s="11" t="s">
        <v>5</v>
      </c>
      <c r="D53" s="60">
        <v>375</v>
      </c>
      <c r="E53" s="12"/>
    </row>
    <row r="54" spans="1:5" s="38" customFormat="1" ht="27">
      <c r="A54" s="9" t="s">
        <v>25</v>
      </c>
      <c r="B54" s="33" t="s">
        <v>39</v>
      </c>
      <c r="C54" s="11" t="s">
        <v>21</v>
      </c>
      <c r="D54" s="60">
        <v>754</v>
      </c>
      <c r="E54" s="12">
        <f>D52*7.85</f>
        <v>329.7</v>
      </c>
    </row>
    <row r="55" spans="1:5" s="38" customFormat="1" ht="27">
      <c r="A55" s="9" t="s">
        <v>17</v>
      </c>
      <c r="B55" s="10" t="s">
        <v>66</v>
      </c>
      <c r="C55" s="11" t="s">
        <v>21</v>
      </c>
      <c r="D55" s="60">
        <v>754</v>
      </c>
      <c r="E55" s="12" t="e">
        <f>#REF!*7.85</f>
        <v>#REF!</v>
      </c>
    </row>
    <row r="56" spans="1:5" s="38" customFormat="1" ht="27">
      <c r="A56" s="9" t="s">
        <v>18</v>
      </c>
      <c r="B56" s="10" t="s">
        <v>77</v>
      </c>
      <c r="C56" s="11" t="s">
        <v>5</v>
      </c>
      <c r="D56" s="60">
        <v>405</v>
      </c>
      <c r="E56" s="12"/>
    </row>
    <row r="57" spans="1:5" s="38" customFormat="1" ht="27">
      <c r="A57" s="9" t="s">
        <v>18</v>
      </c>
      <c r="B57" s="10" t="s">
        <v>77</v>
      </c>
      <c r="C57" s="11" t="s">
        <v>106</v>
      </c>
      <c r="D57" s="60">
        <v>42</v>
      </c>
      <c r="E57" s="12">
        <f>D55*7.85</f>
        <v>5918.9</v>
      </c>
    </row>
    <row r="58" spans="1:5" s="38" customFormat="1" ht="27">
      <c r="A58" s="9" t="s">
        <v>68</v>
      </c>
      <c r="B58" s="10" t="s">
        <v>69</v>
      </c>
      <c r="C58" s="11" t="s">
        <v>5</v>
      </c>
      <c r="D58" s="60">
        <v>375</v>
      </c>
      <c r="E58" s="12"/>
    </row>
    <row r="59" spans="1:5" s="38" customFormat="1" ht="27">
      <c r="A59" s="9" t="s">
        <v>68</v>
      </c>
      <c r="B59" s="10" t="s">
        <v>69</v>
      </c>
      <c r="C59" s="11" t="s">
        <v>21</v>
      </c>
      <c r="D59" s="60">
        <v>750</v>
      </c>
      <c r="E59" s="12" t="e">
        <f>#REF!*7.85</f>
        <v>#REF!</v>
      </c>
    </row>
    <row r="60" spans="1:5" s="38" customFormat="1" ht="27.75" thickBot="1">
      <c r="A60" s="16" t="s">
        <v>19</v>
      </c>
      <c r="B60" s="17" t="s">
        <v>47</v>
      </c>
      <c r="C60" s="18" t="s">
        <v>5</v>
      </c>
      <c r="D60" s="62">
        <v>580</v>
      </c>
      <c r="E60" s="12">
        <f>D59*7.85</f>
        <v>5887.5</v>
      </c>
    </row>
    <row r="61" spans="1:5" s="38" customFormat="1" ht="15.75" thickBot="1">
      <c r="A61" s="96" t="s">
        <v>53</v>
      </c>
      <c r="B61" s="97"/>
      <c r="C61" s="97"/>
      <c r="D61" s="98"/>
      <c r="E61" s="19">
        <f>D60*7.85</f>
        <v>4553</v>
      </c>
    </row>
    <row r="62" spans="1:5" s="38" customFormat="1" ht="27.75" thickBot="1">
      <c r="A62" s="20" t="s">
        <v>65</v>
      </c>
      <c r="B62" s="21" t="s">
        <v>48</v>
      </c>
      <c r="C62" s="22" t="s">
        <v>107</v>
      </c>
      <c r="D62" s="64">
        <v>106</v>
      </c>
      <c r="E62" s="70"/>
    </row>
    <row r="63" spans="1:5" s="38" customFormat="1" ht="15">
      <c r="A63" s="42"/>
      <c r="B63" s="84" t="s">
        <v>101</v>
      </c>
      <c r="C63" s="42"/>
      <c r="D63" s="44"/>
      <c r="E63" s="81"/>
    </row>
    <row r="64" spans="1:5" s="38" customFormat="1" ht="15">
      <c r="A64" s="42"/>
      <c r="B64" s="43"/>
      <c r="C64" s="42"/>
      <c r="D64" s="44"/>
      <c r="E64" s="81"/>
    </row>
    <row r="65" spans="1:5" s="38" customFormat="1" ht="15">
      <c r="A65" s="42"/>
      <c r="B65" s="43"/>
      <c r="C65" s="42"/>
      <c r="D65" s="44"/>
      <c r="E65" s="81"/>
    </row>
    <row r="66" spans="1:5" s="38" customFormat="1" ht="15.75" thickBot="1">
      <c r="A66" s="42"/>
      <c r="B66" s="43"/>
      <c r="C66" s="42"/>
      <c r="D66" s="44"/>
      <c r="E66" s="81"/>
    </row>
    <row r="67" spans="1:6" s="38" customFormat="1" ht="15.75" thickBot="1">
      <c r="A67" s="42"/>
      <c r="B67" s="42"/>
      <c r="C67" s="43"/>
      <c r="D67" s="42"/>
      <c r="E67" s="44"/>
      <c r="F67" s="23"/>
    </row>
    <row r="68" spans="1:5" s="38" customFormat="1" ht="15">
      <c r="A68" s="71"/>
      <c r="B68" s="71"/>
      <c r="C68" s="71"/>
      <c r="D68" s="71"/>
      <c r="E68" s="44"/>
    </row>
    <row r="69" spans="1:5" s="38" customFormat="1" ht="15" customHeight="1">
      <c r="A69" s="1"/>
      <c r="B69" s="1"/>
      <c r="C69" s="1"/>
      <c r="D69" s="1"/>
      <c r="E69" s="71"/>
    </row>
    <row r="70" spans="1:5" s="38" customFormat="1" ht="15">
      <c r="A70" s="1"/>
      <c r="B70" s="1"/>
      <c r="C70" s="1"/>
      <c r="D70" s="1"/>
      <c r="E70" s="44"/>
    </row>
    <row r="71" spans="1:5" s="38" customFormat="1" ht="15">
      <c r="A71" s="1"/>
      <c r="B71" s="1"/>
      <c r="C71" s="1"/>
      <c r="D71" s="1"/>
      <c r="E71" s="44"/>
    </row>
    <row r="72" spans="1:5" s="38" customFormat="1" ht="15">
      <c r="A72" s="1"/>
      <c r="C72" s="1"/>
      <c r="D72" s="1"/>
      <c r="E72" s="44"/>
    </row>
    <row r="73" spans="1:5" s="38" customFormat="1" ht="15">
      <c r="A73" s="1"/>
      <c r="C73" s="1"/>
      <c r="D73" s="1"/>
      <c r="E73" s="44"/>
    </row>
    <row r="74" spans="1:5" s="38" customFormat="1" ht="15">
      <c r="A74" s="1"/>
      <c r="B74" s="1"/>
      <c r="C74" s="1"/>
      <c r="D74" s="1"/>
      <c r="E74" s="44"/>
    </row>
    <row r="75" spans="1:5" s="38" customFormat="1" ht="15.75">
      <c r="A75" s="34"/>
      <c r="B75" s="35"/>
      <c r="C75" s="24"/>
      <c r="D75" s="36"/>
      <c r="E75" s="44"/>
    </row>
    <row r="76" spans="1:5" s="38" customFormat="1" ht="15.75">
      <c r="A76" s="34"/>
      <c r="B76" s="35"/>
      <c r="C76" s="24"/>
      <c r="D76" s="36"/>
      <c r="E76" s="44"/>
    </row>
    <row r="77" spans="1:5" s="37" customFormat="1" ht="15.75">
      <c r="A77" s="34"/>
      <c r="B77" s="35"/>
      <c r="C77" s="24"/>
      <c r="D77" s="36"/>
      <c r="E77" s="44"/>
    </row>
    <row r="78" spans="1:5" s="37" customFormat="1" ht="15.75">
      <c r="A78" s="34"/>
      <c r="B78" s="35"/>
      <c r="C78" s="24"/>
      <c r="D78" s="36"/>
      <c r="E78" s="44"/>
    </row>
    <row r="79" spans="1:5" s="2" customFormat="1" ht="15">
      <c r="A79" s="34"/>
      <c r="B79" s="35"/>
      <c r="C79" s="24"/>
      <c r="D79" s="36"/>
      <c r="E79" s="44"/>
    </row>
    <row r="80" spans="1:5" s="2" customFormat="1" ht="15">
      <c r="A80" s="34"/>
      <c r="B80" s="35"/>
      <c r="C80" s="24"/>
      <c r="D80" s="36"/>
      <c r="E80" s="44"/>
    </row>
    <row r="81" spans="1:5" s="2" customFormat="1" ht="15">
      <c r="A81" s="34"/>
      <c r="B81" s="35"/>
      <c r="C81" s="24"/>
      <c r="D81" s="36"/>
      <c r="E81" s="44"/>
    </row>
    <row r="82" spans="1:5" s="2" customFormat="1" ht="15">
      <c r="A82" s="34"/>
      <c r="B82" s="35"/>
      <c r="C82" s="24"/>
      <c r="D82" s="36"/>
      <c r="E82" s="44"/>
    </row>
    <row r="83" spans="1:5" s="2" customFormat="1" ht="15">
      <c r="A83" s="34"/>
      <c r="B83" s="35"/>
      <c r="C83" s="24"/>
      <c r="D83" s="36"/>
      <c r="E83" s="44"/>
    </row>
    <row r="84" spans="1:5" s="2" customFormat="1" ht="15">
      <c r="A84" s="34"/>
      <c r="B84" s="35"/>
      <c r="C84" s="24"/>
      <c r="D84" s="36"/>
      <c r="E84" s="44"/>
    </row>
    <row r="86" spans="1:5" s="3" customFormat="1" ht="15">
      <c r="A86" s="34"/>
      <c r="B86" s="35"/>
      <c r="C86" s="24"/>
      <c r="D86" s="36"/>
      <c r="E86" s="44"/>
    </row>
  </sheetData>
  <sheetProtection/>
  <mergeCells count="19">
    <mergeCell ref="A17:D17"/>
    <mergeCell ref="A22:D22"/>
    <mergeCell ref="A5:D5"/>
    <mergeCell ref="A34:D34"/>
    <mergeCell ref="A61:D61"/>
    <mergeCell ref="A47:D47"/>
    <mergeCell ref="A32:D32"/>
    <mergeCell ref="A25:D25"/>
    <mergeCell ref="A30:D30"/>
    <mergeCell ref="A38:D38"/>
    <mergeCell ref="A42:D42"/>
    <mergeCell ref="A45:D45"/>
    <mergeCell ref="A1:E1"/>
    <mergeCell ref="A2:E2"/>
    <mergeCell ref="A13:E13"/>
    <mergeCell ref="A7:E7"/>
    <mergeCell ref="A8:E8"/>
    <mergeCell ref="A4:D4"/>
    <mergeCell ref="A3:D3"/>
  </mergeCells>
  <hyperlinks>
    <hyperlink ref="B63" r:id="rId1" display="http://clevermag.com.ua/"/>
  </hyperlinks>
  <printOptions horizontalCentered="1"/>
  <pageMargins left="0.3937007874015748" right="0.3937007874015748" top="0.17" bottom="0.3937007874015748" header="0.3" footer="0"/>
  <pageSetup horizontalDpi="600" verticalDpi="600" orientation="portrait" scale="66" r:id="rId3"/>
  <rowBreaks count="2" manualBreakCount="2">
    <brk id="31" max="3" man="1"/>
    <brk id="6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7">
      <selection activeCell="C1" sqref="C1:C1638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85" t="s">
        <v>108</v>
      </c>
      <c r="C1" s="85"/>
      <c r="D1" s="89"/>
      <c r="E1" s="89"/>
      <c r="F1" s="89"/>
    </row>
    <row r="2" spans="2:6" ht="12.75">
      <c r="B2" s="85" t="s">
        <v>109</v>
      </c>
      <c r="C2" s="85"/>
      <c r="D2" s="89"/>
      <c r="E2" s="89"/>
      <c r="F2" s="89"/>
    </row>
    <row r="3" spans="2:6" ht="12.75">
      <c r="B3" s="86"/>
      <c r="C3" s="86"/>
      <c r="D3" s="90"/>
      <c r="E3" s="90"/>
      <c r="F3" s="90"/>
    </row>
    <row r="4" spans="2:6" ht="51">
      <c r="B4" s="86" t="s">
        <v>110</v>
      </c>
      <c r="C4" s="86"/>
      <c r="D4" s="90"/>
      <c r="E4" s="90"/>
      <c r="F4" s="90"/>
    </row>
    <row r="5" spans="2:6" ht="12.75">
      <c r="B5" s="86"/>
      <c r="C5" s="86"/>
      <c r="D5" s="90"/>
      <c r="E5" s="90"/>
      <c r="F5" s="90"/>
    </row>
    <row r="6" spans="2:6" ht="25.5">
      <c r="B6" s="85" t="s">
        <v>111</v>
      </c>
      <c r="C6" s="85"/>
      <c r="D6" s="89"/>
      <c r="E6" s="89" t="s">
        <v>112</v>
      </c>
      <c r="F6" s="89" t="s">
        <v>113</v>
      </c>
    </row>
    <row r="7" spans="2:6" ht="13.5" thickBot="1">
      <c r="B7" s="86"/>
      <c r="C7" s="86"/>
      <c r="D7" s="90"/>
      <c r="E7" s="90"/>
      <c r="F7" s="90"/>
    </row>
    <row r="8" spans="2:6" ht="39" thickBot="1">
      <c r="B8" s="87" t="s">
        <v>114</v>
      </c>
      <c r="C8" s="88"/>
      <c r="D8" s="91"/>
      <c r="E8" s="91">
        <v>1</v>
      </c>
      <c r="F8" s="92" t="s">
        <v>115</v>
      </c>
    </row>
    <row r="9" spans="2:6" ht="12.75">
      <c r="B9" s="86"/>
      <c r="C9" s="86"/>
      <c r="D9" s="90"/>
      <c r="E9" s="90"/>
      <c r="F9" s="90"/>
    </row>
    <row r="10" spans="2:6" ht="12.75">
      <c r="B10" s="86"/>
      <c r="C10" s="86"/>
      <c r="D10" s="90"/>
      <c r="E10" s="90"/>
      <c r="F10" s="9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9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16.00390625" style="0" customWidth="1"/>
  </cols>
  <sheetData>
    <row r="1" spans="2:4" ht="12.75">
      <c r="B1" s="85"/>
      <c r="C1" s="85"/>
      <c r="D1" s="89"/>
    </row>
    <row r="2" spans="2:3" ht="12.75">
      <c r="B2" s="85"/>
      <c r="C2" s="89"/>
    </row>
    <row r="3" spans="2:3" ht="12.75">
      <c r="B3" s="86"/>
      <c r="C3" s="90"/>
    </row>
    <row r="4" spans="2:3" ht="12.75">
      <c r="B4" s="86"/>
      <c r="C4" s="90"/>
    </row>
    <row r="5" spans="2:3" ht="12.75">
      <c r="B5" s="86"/>
      <c r="C5" s="90"/>
    </row>
    <row r="6" spans="2:3" ht="12.75">
      <c r="B6" s="85"/>
      <c r="C6" s="89"/>
    </row>
    <row r="7" spans="2:4" ht="12.75">
      <c r="B7" s="86"/>
      <c r="C7" s="86"/>
      <c r="D7" s="90"/>
    </row>
    <row r="8" spans="2:4" ht="12.75">
      <c r="B8" s="86"/>
      <c r="C8" s="86"/>
      <c r="D8" s="90"/>
    </row>
    <row r="9" spans="2:4" ht="12.75">
      <c r="B9" s="86"/>
      <c r="C9" s="86"/>
      <c r="D9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Caleel+Hayden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Marzari</dc:creator>
  <cp:keywords/>
  <dc:description/>
  <cp:lastModifiedBy>Asseni</cp:lastModifiedBy>
  <cp:lastPrinted>2011-06-16T13:26:59Z</cp:lastPrinted>
  <dcterms:created xsi:type="dcterms:W3CDTF">2001-12-17T16:09:43Z</dcterms:created>
  <dcterms:modified xsi:type="dcterms:W3CDTF">2011-06-16T13:31:08Z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